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10" activeTab="0"/>
  </bookViews>
  <sheets>
    <sheet name="EAPED CA" sheetId="1" r:id="rId1"/>
  </sheets>
  <definedNames>
    <definedName name="_xlnm.Print_Area" localSheetId="0">'EAPED CA'!$A$1:$H$38</definedName>
  </definedNames>
  <calcPr fullCalcOnLoad="1"/>
</workbook>
</file>

<file path=xl/sharedStrings.xml><?xml version="1.0" encoding="utf-8"?>
<sst xmlns="http://schemas.openxmlformats.org/spreadsheetml/2006/main" count="35" uniqueCount="27">
  <si>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</si>
  <si>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</si>
  <si>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</si>
  <si>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</si>
  <si>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</si>
  <si>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</si>
  <si>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</si>
  <si>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</si>
  <si>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</si>
  <si>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</si>
  <si>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I. Gasto No Etiquetado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</si>
  <si>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</si>
  <si>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</si>
  <si>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</si>
  <si>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</si>
  <si>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</si>
  <si>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</si>
  <si>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</si>
  <si>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</si>
  <si>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</t>
  </si>
  <si>
    <t>Clasificación Administrativa</t>
  </si>
  <si>
    <t>Estado Analítico del Ejercicio del Presupuesto de Egresos Detallado- LDF</t>
  </si>
  <si>
    <t>(PESOS)</t>
  </si>
  <si>
    <t>Avance de Gestión Financiera 2023</t>
  </si>
  <si>
    <t>Instituto de Cultura Física y Deporte del Estado de Zacatecas</t>
  </si>
  <si>
    <t>H. Dependencia o Unidad Administrativa 69</t>
  </si>
  <si>
    <t>Del 01 de Enero al 30 de Junio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</si>
</sst>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General_)"/>
    <numFmt numFmtId="166" formatCode="#,##0;\(#,##0,###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Montserrat"/>
      <family val="0"/>
    </font>
    <font>
      <b/>
      <u val="single"/>
      <sz val="9"/>
      <name val="Montserrat"/>
      <family val="0"/>
    </font>
    <font>
      <sz val="9"/>
      <name val="Montserrat"/>
      <family val="0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9"/>
      <name val="Montserra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Gotham Book"/>
      <family val="0"/>
    </font>
    <font>
      <sz val="8"/>
      <color rgb="FF000000"/>
      <name val="Gotham Book"/>
      <family val="0"/>
    </font>
    <font>
      <b/>
      <sz val="9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thin"/>
      <right style="thin"/>
      <top/>
      <bottom style="thin"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43" fillId="33" borderId="10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left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3" fontId="3" fillId="33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45" fillId="34" borderId="15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114300</xdr:rowOff>
    </xdr:from>
    <xdr:to>
      <xdr:col>1</xdr:col>
      <xdr:colOff>1400175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430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28575</xdr:rowOff>
    </xdr:from>
    <xdr:to>
      <xdr:col>7</xdr:col>
      <xdr:colOff>104775</xdr:colOff>
      <xdr:row>5</xdr:row>
      <xdr:rowOff>104775</xdr:rowOff>
    </xdr:to>
    <xdr:pic>
      <xdr:nvPicPr>
        <xdr:cNvPr id="2" name="Imagen 9" descr="C:\Users\USUARIO\Downloads\logo incu.jpg"/>
        <xdr:cNvPicPr preferRelativeResize="1">
          <a:picLocks noChangeAspect="1"/>
        </xdr:cNvPicPr>
      </xdr:nvPicPr>
      <xdr:blipFill>
        <a:blip r:embed="rId2"/>
        <a:srcRect l="9922" t="9924" r="9922" b="15266"/>
        <a:stretch>
          <a:fillRect/>
        </a:stretch>
      </xdr:blipFill>
      <xdr:spPr>
        <a:xfrm>
          <a:off x="7524750" y="28575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11.421875" defaultRowHeight="15"/>
  <cols>
    <col min="1" max="1" width="4.57421875" style="2" customWidth="1"/>
    <col min="2" max="2" width="57.28125" style="2" customWidth="1"/>
    <col min="3" max="3" width="12.7109375" style="2" customWidth="1"/>
    <col min="4" max="4" width="14.00390625" style="2" customWidth="1"/>
    <col min="5" max="5" width="14.140625" style="2" customWidth="1"/>
    <col min="6" max="8" width="12.7109375" style="2" customWidth="1"/>
  </cols>
  <sheetData>
    <row r="1" spans="1:8" ht="15">
      <c r="A1" s="17" t="s">
        <v>23</v>
      </c>
      <c r="B1" s="17"/>
      <c r="C1" s="17"/>
      <c r="D1" s="17"/>
      <c r="E1" s="17"/>
      <c r="F1" s="17"/>
      <c r="G1" s="17"/>
      <c r="H1" s="17"/>
    </row>
    <row r="2" spans="1:8" ht="15">
      <c r="A2" s="17" t="s">
        <v>24</v>
      </c>
      <c r="B2" s="17"/>
      <c r="C2" s="17"/>
      <c r="D2" s="17"/>
      <c r="E2" s="17"/>
      <c r="F2" s="17"/>
      <c r="G2" s="17"/>
      <c r="H2" s="17"/>
    </row>
    <row r="3" spans="1:8" ht="15">
      <c r="A3" s="17" t="s">
        <v>21</v>
      </c>
      <c r="B3" s="17"/>
      <c r="C3" s="17"/>
      <c r="D3" s="17"/>
      <c r="E3" s="17"/>
      <c r="F3" s="17"/>
      <c r="G3" s="17"/>
      <c r="H3" s="17"/>
    </row>
    <row r="4" spans="1:8" s="1" customFormat="1" ht="15">
      <c r="A4" s="17" t="s">
        <v>20</v>
      </c>
      <c r="B4" s="17"/>
      <c r="C4" s="17"/>
      <c r="D4" s="17"/>
      <c r="E4" s="17"/>
      <c r="F4" s="17"/>
      <c r="G4" s="17"/>
      <c r="H4" s="17"/>
    </row>
    <row r="5" spans="1:8" s="1" customFormat="1" ht="15">
      <c r="A5" s="23" t="s">
        <v>26</v>
      </c>
      <c r="B5" s="23"/>
      <c r="C5" s="23"/>
      <c r="D5" s="23"/>
      <c r="E5" s="23"/>
      <c r="F5" s="23"/>
      <c r="G5" s="23"/>
      <c r="H5" s="23"/>
    </row>
    <row r="6" spans="1:8" ht="15">
      <c r="A6" s="24" t="s">
        <v>22</v>
      </c>
      <c r="B6" s="24"/>
      <c r="C6" s="24"/>
      <c r="D6" s="24"/>
      <c r="E6" s="24"/>
      <c r="F6" s="24"/>
      <c r="G6" s="24"/>
      <c r="H6" s="24"/>
    </row>
    <row r="7" spans="1:8" ht="15.75" thickBot="1">
      <c r="A7" s="18" t="s">
        <v>0</v>
      </c>
      <c r="B7" s="18"/>
      <c r="C7" s="21" t="s">
        <v>1</v>
      </c>
      <c r="D7" s="21"/>
      <c r="E7" s="21"/>
      <c r="F7" s="21"/>
      <c r="G7" s="21"/>
      <c r="H7" s="21" t="s">
        <v>2</v>
      </c>
    </row>
    <row r="8" spans="1:8" ht="24.75" thickBot="1">
      <c r="A8" s="19"/>
      <c r="B8" s="19"/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22"/>
    </row>
    <row r="9" spans="1:8" ht="11.25" customHeight="1">
      <c r="A9" s="20"/>
      <c r="B9" s="20"/>
      <c r="C9" s="8">
        <v>1</v>
      </c>
      <c r="D9" s="8">
        <v>2</v>
      </c>
      <c r="E9" s="8" t="s">
        <v>8</v>
      </c>
      <c r="F9" s="8">
        <v>4</v>
      </c>
      <c r="G9" s="8">
        <v>5</v>
      </c>
      <c r="H9" s="8" t="s">
        <v>9</v>
      </c>
    </row>
    <row r="10" spans="1:8" ht="15" customHeight="1">
      <c r="A10" s="5"/>
      <c r="B10" s="6"/>
      <c r="C10" s="4"/>
      <c r="D10" s="4"/>
      <c r="E10" s="4"/>
      <c r="F10" s="4"/>
      <c r="G10" s="4"/>
      <c r="H10" s="4"/>
    </row>
    <row r="11" spans="1:8" ht="15" customHeight="1">
      <c r="A11" s="25" t="s">
        <v>10</v>
      </c>
      <c r="B11" s="26"/>
      <c r="C11" s="9">
        <f aca="true" t="shared" si="0" ref="C11:H11">+C19</f>
        <v>11604264</v>
      </c>
      <c r="D11" s="9">
        <f t="shared" si="0"/>
        <v>1343231</v>
      </c>
      <c r="E11" s="9">
        <f t="shared" si="0"/>
        <v>12947495</v>
      </c>
      <c r="F11" s="9">
        <f t="shared" si="0"/>
        <v>10826006</v>
      </c>
      <c r="G11" s="9">
        <f t="shared" si="0"/>
        <v>10693326</v>
      </c>
      <c r="H11" s="9">
        <f t="shared" si="0"/>
        <v>2121490</v>
      </c>
    </row>
    <row r="12" spans="1:8" ht="15" customHeight="1">
      <c r="A12" s="10"/>
      <c r="B12" s="11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ht="15" customHeight="1">
      <c r="A13" s="10"/>
      <c r="B13" s="11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8" ht="15" customHeight="1">
      <c r="A14" s="10"/>
      <c r="B14" s="11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15" customHeight="1">
      <c r="A15" s="10"/>
      <c r="B15" s="11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 ht="15" customHeight="1">
      <c r="A16" s="10"/>
      <c r="B16" s="11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5" customHeight="1">
      <c r="A17" s="10"/>
      <c r="B17" s="11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0"/>
      <c r="B18" s="11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ht="15" customHeight="1">
      <c r="A19" s="10"/>
      <c r="B19" s="11" t="s">
        <v>25</v>
      </c>
      <c r="C19" s="12">
        <v>11604264</v>
      </c>
      <c r="D19" s="12">
        <v>1343231</v>
      </c>
      <c r="E19" s="12">
        <v>12947495</v>
      </c>
      <c r="F19" s="12">
        <v>10826006</v>
      </c>
      <c r="G19" s="12">
        <v>10693326</v>
      </c>
      <c r="H19" s="12">
        <v>2121490</v>
      </c>
    </row>
    <row r="20" spans="1:8" ht="15" customHeight="1">
      <c r="A20" s="10"/>
      <c r="B20" s="11"/>
      <c r="C20" s="9"/>
      <c r="D20" s="9"/>
      <c r="E20" s="9"/>
      <c r="F20" s="9"/>
      <c r="G20" s="9"/>
      <c r="H20" s="13"/>
    </row>
    <row r="21" spans="1:8" ht="15" customHeight="1">
      <c r="A21" s="25" t="s">
        <v>11</v>
      </c>
      <c r="B21" s="26"/>
      <c r="C21" s="9">
        <f aca="true" t="shared" si="1" ref="C21:H21">+C29</f>
        <v>59619692</v>
      </c>
      <c r="D21" s="9">
        <f t="shared" si="1"/>
        <v>2377803</v>
      </c>
      <c r="E21" s="9">
        <f t="shared" si="1"/>
        <v>61997495</v>
      </c>
      <c r="F21" s="9">
        <f t="shared" si="1"/>
        <v>48594718</v>
      </c>
      <c r="G21" s="9">
        <f t="shared" si="1"/>
        <v>43066237</v>
      </c>
      <c r="H21" s="9">
        <f t="shared" si="1"/>
        <v>13402777</v>
      </c>
    </row>
    <row r="22" spans="1:8" ht="15" customHeight="1">
      <c r="A22" s="10"/>
      <c r="B22" s="11" t="s">
        <v>12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0"/>
      <c r="B23" s="11" t="s">
        <v>13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ht="15" customHeight="1">
      <c r="A24" s="10"/>
      <c r="B24" s="11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ht="15" customHeight="1">
      <c r="A25" s="10"/>
      <c r="B25" s="11" t="s">
        <v>15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ht="15" customHeight="1">
      <c r="A26" s="10"/>
      <c r="B26" s="11" t="s">
        <v>16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0"/>
      <c r="B27" s="11" t="s">
        <v>17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 ht="15" customHeight="1">
      <c r="A28" s="10"/>
      <c r="B28" s="11" t="s">
        <v>18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0"/>
      <c r="B29" s="11" t="s">
        <v>25</v>
      </c>
      <c r="C29" s="12">
        <f>49619692+10000000</f>
        <v>59619692</v>
      </c>
      <c r="D29" s="12">
        <f>660000+1717803</f>
        <v>2377803</v>
      </c>
      <c r="E29" s="12">
        <f>660000+51337495+10000000</f>
        <v>61997495</v>
      </c>
      <c r="F29" s="12">
        <v>48594718</v>
      </c>
      <c r="G29" s="12">
        <v>43066237</v>
      </c>
      <c r="H29" s="12">
        <f>2742777+660000+10000000</f>
        <v>13402777</v>
      </c>
    </row>
    <row r="30" spans="1:8" ht="15" customHeight="1">
      <c r="A30" s="10"/>
      <c r="B30" s="11"/>
      <c r="C30" s="9"/>
      <c r="D30" s="9"/>
      <c r="E30" s="9"/>
      <c r="F30" s="9"/>
      <c r="G30" s="9"/>
      <c r="H30" s="9"/>
    </row>
    <row r="31" spans="1:8" ht="15" customHeight="1">
      <c r="A31" s="10"/>
      <c r="B31" s="11"/>
      <c r="C31" s="9"/>
      <c r="D31" s="9"/>
      <c r="E31" s="9"/>
      <c r="F31" s="9"/>
      <c r="G31" s="9"/>
      <c r="H31" s="9"/>
    </row>
    <row r="32" spans="1:8" ht="15" customHeight="1">
      <c r="A32" s="10"/>
      <c r="B32" s="11"/>
      <c r="C32" s="9"/>
      <c r="D32" s="9"/>
      <c r="E32" s="9"/>
      <c r="F32" s="9"/>
      <c r="G32" s="9"/>
      <c r="H32" s="9"/>
    </row>
    <row r="33" spans="1:8" ht="15" customHeight="1">
      <c r="A33" s="10"/>
      <c r="B33" s="11"/>
      <c r="C33" s="9"/>
      <c r="D33" s="9"/>
      <c r="E33" s="9"/>
      <c r="F33" s="9"/>
      <c r="G33" s="9"/>
      <c r="H33" s="9"/>
    </row>
    <row r="34" spans="1:8" ht="15" customHeight="1">
      <c r="A34" s="10"/>
      <c r="B34" s="11"/>
      <c r="C34" s="9"/>
      <c r="D34" s="9"/>
      <c r="E34" s="9"/>
      <c r="F34" s="9"/>
      <c r="G34" s="9"/>
      <c r="H34" s="9"/>
    </row>
    <row r="35" spans="1:8" ht="15" customHeight="1">
      <c r="A35" s="10"/>
      <c r="B35" s="11"/>
      <c r="C35" s="9"/>
      <c r="D35" s="9"/>
      <c r="E35" s="9"/>
      <c r="F35" s="9"/>
      <c r="G35" s="9"/>
      <c r="H35" s="9"/>
    </row>
    <row r="36" spans="1:8" ht="15" customHeight="1">
      <c r="A36" s="10"/>
      <c r="B36" s="11"/>
      <c r="C36" s="9"/>
      <c r="D36" s="9"/>
      <c r="E36" s="9"/>
      <c r="F36" s="9"/>
      <c r="G36" s="9"/>
      <c r="H36" s="9"/>
    </row>
    <row r="37" spans="1:8" ht="15">
      <c r="A37" s="27" t="s">
        <v>19</v>
      </c>
      <c r="B37" s="28"/>
      <c r="C37" s="14">
        <f aca="true" t="shared" si="2" ref="C37:H37">+C11+C21</f>
        <v>71223956</v>
      </c>
      <c r="D37" s="14">
        <f t="shared" si="2"/>
        <v>3721034</v>
      </c>
      <c r="E37" s="14">
        <f t="shared" si="2"/>
        <v>74944990</v>
      </c>
      <c r="F37" s="14">
        <f t="shared" si="2"/>
        <v>59420724</v>
      </c>
      <c r="G37" s="14">
        <f t="shared" si="2"/>
        <v>53759563</v>
      </c>
      <c r="H37" s="14">
        <f t="shared" si="2"/>
        <v>15524267</v>
      </c>
    </row>
    <row r="38" spans="1:8" ht="15">
      <c r="A38" s="15"/>
      <c r="B38" s="15"/>
      <c r="C38" s="16"/>
      <c r="D38" s="16"/>
      <c r="E38" s="16"/>
      <c r="F38" s="16"/>
      <c r="G38" s="16"/>
      <c r="H38" s="16"/>
    </row>
    <row r="39" spans="3:8" ht="15">
      <c r="C39" s="3"/>
      <c r="D39" s="3"/>
      <c r="E39" s="3"/>
      <c r="F39" s="3"/>
      <c r="G39" s="3"/>
      <c r="H39" s="3"/>
    </row>
    <row r="40" spans="3:8" ht="15">
      <c r="C40" s="3"/>
      <c r="D40" s="3"/>
      <c r="E40" s="3"/>
      <c r="F40" s="3"/>
      <c r="G40" s="3"/>
      <c r="H40" s="3"/>
    </row>
    <row r="42" spans="3:8" ht="15">
      <c r="C42" s="3"/>
      <c r="D42" s="3"/>
      <c r="E42" s="3"/>
      <c r="F42" s="3"/>
      <c r="G42" s="3"/>
      <c r="H42" s="3"/>
    </row>
  </sheetData>
  <sheetProtection/>
  <mergeCells count="12">
    <mergeCell ref="A6:H6"/>
    <mergeCell ref="A2:H2"/>
    <mergeCell ref="A21:B21"/>
    <mergeCell ref="A37:B37"/>
    <mergeCell ref="A11:B11"/>
    <mergeCell ref="A1:H1"/>
    <mergeCell ref="A3:H3"/>
    <mergeCell ref="A4:H4"/>
    <mergeCell ref="A7:B9"/>
    <mergeCell ref="C7:G7"/>
    <mergeCell ref="H7:H8"/>
    <mergeCell ref="A5:H5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0" r:id="rId2"/>
  <headerFooter>
    <oddFooter>&amp;R&amp;8LDF /6.&amp;P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HP</cp:lastModifiedBy>
  <cp:lastPrinted>2023-07-14T18:29:28Z</cp:lastPrinted>
  <dcterms:created xsi:type="dcterms:W3CDTF">2016-12-07T14:14:18Z</dcterms:created>
  <dcterms:modified xsi:type="dcterms:W3CDTF">2023-07-18T17:44:11Z</dcterms:modified>
  <cp:category/>
  <cp:version/>
  <cp:contentType/>
  <cp:contentStatus/>
</cp:coreProperties>
</file>